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840" windowHeight="1179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H9" i="1" l="1"/>
  <c r="D9" i="1"/>
  <c r="H8" i="1"/>
  <c r="F8" i="1"/>
  <c r="H7" i="1"/>
  <c r="F7" i="1"/>
  <c r="H6" i="1"/>
  <c r="F6" i="1"/>
  <c r="F9" i="1" s="1"/>
</calcChain>
</file>

<file path=xl/sharedStrings.xml><?xml version="1.0" encoding="utf-8"?>
<sst xmlns="http://schemas.openxmlformats.org/spreadsheetml/2006/main" count="23" uniqueCount="20">
  <si>
    <t>Proforma Invoice</t>
  </si>
  <si>
    <t xml:space="preserve"> CANGZHOU LONGRUI PIPELINE EQUIPMENT CO.,LTD</t>
  </si>
  <si>
    <t>ADDRESS  : Yanshan County,Hebei Province,China</t>
  </si>
  <si>
    <t>Phone :+8618003170889</t>
  </si>
  <si>
    <t>No.</t>
  </si>
  <si>
    <t>Description</t>
  </si>
  <si>
    <t>Unit</t>
  </si>
  <si>
    <t>Qty</t>
  </si>
  <si>
    <t>Unit weight</t>
  </si>
  <si>
    <t>Total</t>
  </si>
  <si>
    <t>Unit price</t>
  </si>
  <si>
    <t>Flange 50-16-11-1-Е Cr5Mo  ГОСТ 33259-2015 (drawing ЭР.N.2020.263.01)</t>
  </si>
  <si>
    <t>PCS</t>
  </si>
  <si>
    <t>Flange 50-16-11-1-F Cr5Mo  ГОСТ 33259-2015 (drawing ЭР.N.2020.263.02)</t>
  </si>
  <si>
    <t xml:space="preserve">Flange 100-40-11-1-F Cr5Mo  ГОСТ 33259-2015 (drawing ЭР.N.2020.263.03) </t>
  </si>
  <si>
    <t>Price terms :EXW(RMB)</t>
  </si>
  <si>
    <t>Payment: T/T,30% deposit and 70% balance before shipment .</t>
  </si>
  <si>
    <t xml:space="preserve">Lead Time: 7-10 days , Normally according to the clients' quantity.     </t>
  </si>
  <si>
    <t xml:space="preserve">Packing : wooden case(pallet)   , or as required.                     </t>
  </si>
  <si>
    <t>Date:2020-8-18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</si>
</sst>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\¥#,##0.00_);[Red]\(\¥#,##0.00\)"/>
    <numFmt numFmtId="169" formatCode="0.00_ "/>
  </numFmts>
  <fonts count="3">
    <font>
      <sz val="11"/>
      <color indexed="8"/>
      <name val="宋体"/>
      <charset val="134"/>
    </font>
    <font>
      <sz val="11"/>
      <color indexed="8"/>
      <name val="Arial"/>
      <charset val="134"/>
    </font>
    <font>
      <sz val="14"/>
      <color indexed="8"/>
      <name val="Arial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16"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167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left" vertical="center"/>
    </xf>
    <xf numFmtId="38" fontId="1" fillId="0" borderId="2" xfId="0" applyNumberFormat="1" applyFont="1" applyBorder="1" applyAlignment="1">
      <alignment horizontal="center" vertical="center"/>
    </xf>
    <xf numFmtId="167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left" vertical="center" wrapText="1"/>
    </xf>
    <xf numFmtId="169" fontId="1" fillId="0" borderId="2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167" fontId="1" fillId="0" borderId="0" xfId="0" applyNumberFormat="1" applyFont="1" applyBorder="1" applyAlignment="1">
      <alignment vertical="center"/>
    </xf>
    <xf numFmtId="169" fontId="1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</xdr:col>
      <xdr:colOff>685165</xdr:colOff>
      <xdr:row>3</xdr:row>
      <xdr:rowOff>177800</xdr:rowOff>
    </xdr:to>
    <xdr:pic>
      <xdr:nvPicPr>
        <xdr:cNvPr id="2" name="图片 1" descr="图片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9525"/>
          <a:ext cx="1180465" cy="1311275"/>
        </a:xfrm>
        <a:prstGeom prst="rect">
          <a:avLst/>
        </a:prstGeom>
        <a:ln w="12700" cap="flat">
          <a:noFill/>
          <a:miter lim="4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 主题​​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主题​​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主题​​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15"/>
  <sheetViews>
    <sheetView showGridLines="0" tabSelected="1" workbookViewId="0">
      <selection activeCell="E14" sqref="E14"/>
    </sheetView>
  </sheetViews>
  <sheetFormatPr defaultColWidth="9" defaultRowHeight="30" customHeight="1"/>
  <cols>
    <col min="1" max="1" width="6.625" style="2" customWidth="1"/>
    <col min="2" max="2" width="53.25" style="2" customWidth="1"/>
    <col min="3" max="3" width="9.75" style="2" customWidth="1"/>
    <col min="4" max="6" width="11.875" style="3" customWidth="1"/>
    <col min="7" max="7" width="11.125" style="2" customWidth="1"/>
    <col min="8" max="8" width="12.5" style="2" customWidth="1"/>
    <col min="9" max="253" width="9" style="2" customWidth="1"/>
    <col min="254" max="16384" width="9" style="4"/>
  </cols>
  <sheetData>
    <row r="1" spans="1:253" ht="30" customHeight="1">
      <c r="A1" s="14" t="s">
        <v>0</v>
      </c>
      <c r="B1" s="14"/>
      <c r="C1" s="14"/>
      <c r="D1" s="14"/>
      <c r="E1" s="14"/>
      <c r="F1" s="14"/>
      <c r="G1" s="14"/>
      <c r="H1" s="14"/>
    </row>
    <row r="2" spans="1:253" ht="30" customHeight="1">
      <c r="A2" s="14" t="s">
        <v>1</v>
      </c>
      <c r="B2" s="14"/>
      <c r="C2" s="14"/>
      <c r="D2" s="14"/>
      <c r="E2" s="14"/>
      <c r="F2" s="14"/>
      <c r="G2" s="14"/>
      <c r="H2" s="14"/>
    </row>
    <row r="3" spans="1:253" ht="30" customHeight="1">
      <c r="A3" s="14" t="s">
        <v>2</v>
      </c>
      <c r="B3" s="14"/>
      <c r="C3" s="14"/>
      <c r="D3" s="14"/>
      <c r="E3" s="14"/>
      <c r="F3" s="14"/>
      <c r="G3" s="14"/>
      <c r="H3" s="14"/>
    </row>
    <row r="4" spans="1:253" ht="30" customHeight="1">
      <c r="A4" s="15" t="s">
        <v>3</v>
      </c>
      <c r="B4" s="15"/>
      <c r="C4" s="15"/>
      <c r="D4" s="15"/>
      <c r="E4" s="15"/>
      <c r="F4" s="15"/>
      <c r="G4" s="15"/>
      <c r="H4" s="15"/>
    </row>
    <row r="5" spans="1:253" s="1" customFormat="1" ht="30" customHeight="1">
      <c r="A5" s="5" t="s">
        <v>4</v>
      </c>
      <c r="B5" s="6" t="s">
        <v>5</v>
      </c>
      <c r="C5" s="5" t="s">
        <v>6</v>
      </c>
      <c r="D5" s="7" t="s">
        <v>7</v>
      </c>
      <c r="E5" s="7" t="s">
        <v>8</v>
      </c>
      <c r="F5" s="7" t="s">
        <v>9</v>
      </c>
      <c r="G5" s="8" t="s">
        <v>10</v>
      </c>
      <c r="H5" s="8" t="s">
        <v>9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</row>
    <row r="6" spans="1:253" s="1" customFormat="1" ht="30" customHeight="1">
      <c r="A6" s="5">
        <v>1</v>
      </c>
      <c r="B6" s="9" t="s">
        <v>11</v>
      </c>
      <c r="C6" s="5" t="s">
        <v>12</v>
      </c>
      <c r="D6" s="7">
        <v>12</v>
      </c>
      <c r="E6" s="10">
        <v>2.2799999999999998</v>
      </c>
      <c r="F6" s="10">
        <f>E6*D6</f>
        <v>27.36</v>
      </c>
      <c r="G6" s="8">
        <v>85</v>
      </c>
      <c r="H6" s="8">
        <f>G6*D6</f>
        <v>1020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</row>
    <row r="7" spans="1:253" s="1" customFormat="1" ht="30" customHeight="1">
      <c r="A7" s="5">
        <v>2</v>
      </c>
      <c r="B7" s="9" t="s">
        <v>13</v>
      </c>
      <c r="C7" s="5" t="s">
        <v>12</v>
      </c>
      <c r="D7" s="7">
        <v>20</v>
      </c>
      <c r="E7" s="10">
        <v>2.2799999999999998</v>
      </c>
      <c r="F7" s="10">
        <f>E7*D7</f>
        <v>45.599999999999994</v>
      </c>
      <c r="G7" s="8">
        <v>85</v>
      </c>
      <c r="H7" s="8">
        <f>G7*D7</f>
        <v>1700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</row>
    <row r="8" spans="1:253" s="1" customFormat="1" ht="30" customHeight="1">
      <c r="A8" s="5">
        <v>3</v>
      </c>
      <c r="B8" s="9" t="s">
        <v>14</v>
      </c>
      <c r="C8" s="5" t="s">
        <v>12</v>
      </c>
      <c r="D8" s="7">
        <v>8</v>
      </c>
      <c r="E8" s="10">
        <v>7.4</v>
      </c>
      <c r="F8" s="10">
        <f>E8*D8</f>
        <v>59.2</v>
      </c>
      <c r="G8" s="8">
        <v>195</v>
      </c>
      <c r="H8" s="8">
        <f>G8*D8</f>
        <v>1560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</row>
    <row r="9" spans="1:253" s="1" customFormat="1" ht="30" customHeight="1">
      <c r="A9" s="5">
        <v>4</v>
      </c>
      <c r="B9" s="6"/>
      <c r="C9" s="5"/>
      <c r="D9" s="7">
        <f>SUM(D6:D8)</f>
        <v>40</v>
      </c>
      <c r="E9" s="10"/>
      <c r="F9" s="10">
        <f>SUM(F6:F8)</f>
        <v>132.16</v>
      </c>
      <c r="G9" s="8"/>
      <c r="H9" s="8">
        <f>SUM(H6:H8)</f>
        <v>4280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</row>
    <row r="10" spans="1:253" s="1" customFormat="1" ht="30" customHeight="1">
      <c r="A10" s="11"/>
      <c r="B10" s="11"/>
      <c r="C10" s="11"/>
      <c r="D10" s="12"/>
      <c r="E10" s="13"/>
      <c r="F10" s="13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</row>
    <row r="11" spans="1:253" s="1" customFormat="1" ht="30" customHeight="1">
      <c r="A11" s="11" t="s">
        <v>15</v>
      </c>
      <c r="B11" s="11"/>
      <c r="C11" s="11"/>
      <c r="D11" s="12"/>
      <c r="E11" s="12"/>
      <c r="F11" s="12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</row>
    <row r="12" spans="1:253" s="1" customFormat="1" ht="30" customHeight="1">
      <c r="A12" s="11" t="s">
        <v>16</v>
      </c>
      <c r="B12" s="11"/>
      <c r="C12" s="11"/>
      <c r="D12" s="12"/>
      <c r="E12" s="12"/>
      <c r="F12" s="12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</row>
    <row r="13" spans="1:253" s="1" customFormat="1" ht="30" customHeight="1">
      <c r="A13" s="11" t="s">
        <v>17</v>
      </c>
      <c r="B13" s="11"/>
      <c r="C13" s="11"/>
      <c r="D13" s="12"/>
      <c r="E13" s="12"/>
      <c r="F13" s="1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</row>
    <row r="14" spans="1:253" s="1" customFormat="1" ht="30" customHeight="1">
      <c r="A14" s="11" t="s">
        <v>18</v>
      </c>
      <c r="B14" s="11"/>
      <c r="C14" s="11"/>
      <c r="D14" s="12"/>
      <c r="E14" s="12"/>
      <c r="F14" s="12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</row>
    <row r="15" spans="1:253" s="1" customFormat="1" ht="30" customHeight="1">
      <c r="A15" s="11" t="s">
        <v>19</v>
      </c>
      <c r="B15" s="11"/>
      <c r="C15" s="11"/>
      <c r="D15" s="12"/>
      <c r="E15" s="12"/>
      <c r="F15" s="12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</row>
  </sheetData>
  <mergeCells count="4">
    <mergeCell ref="A1:H1"/>
    <mergeCell ref="A2:H2"/>
    <mergeCell ref="A3:H3"/>
    <mergeCell ref="A4:H4"/>
  </mergeCells>
  <pageMargins left="0.196527777777778" right="0.27500000000000002" top="0.23611111111111099" bottom="0.196527777777778" header="0.156944444444444" footer="0.3"/>
  <pageSetup orientation="landscape" useFirstPageNumber="1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Energo</dc:creator>
  <cp:lastModifiedBy>Energo</cp:lastModifiedBy>
  <dcterms:created xsi:type="dcterms:W3CDTF">2018-12-08T01:25:00Z</dcterms:created>
  <dcterms:modified xsi:type="dcterms:W3CDTF">2020-10-27T11:59:26Z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